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<sst xmlns="http://schemas.openxmlformats.org/spreadsheetml/2006/main" count="174" uniqueCount="64">
  <si>
    <t>ОСНАЩЕНИЕ АВТОМОБИЛЯ СКОРОЙ МЕДИЦИНСКОЙ ПОМОЩИ КЛАССА "С"</t>
  </si>
  <si>
    <t>Наименование</t>
  </si>
  <si>
    <t>Срок пост.</t>
  </si>
  <si>
    <t xml:space="preserve">Цена </t>
  </si>
  <si>
    <t>Кол.</t>
  </si>
  <si>
    <t>Сумма</t>
  </si>
  <si>
    <t>Валюта</t>
  </si>
  <si>
    <t>15 дней</t>
  </si>
  <si>
    <t>руб.</t>
  </si>
  <si>
    <t>Спасатель РИК 01  2 л (балон,ред,шланг,маск,сум)</t>
  </si>
  <si>
    <t>Электроотсос 7Е (D)</t>
  </si>
  <si>
    <t>Глюкометр "Аккучек Актив"</t>
  </si>
  <si>
    <t>Портотивный Нубелайзер (Инголатор) ИНКО-Мед</t>
  </si>
  <si>
    <t>Аппарат для эхо-энцефалоскопии. Сономед. 315р</t>
  </si>
  <si>
    <t>Тележка - каталка со съемными кресел. носилками ТНС-01 ММ</t>
  </si>
  <si>
    <t>Носилки продольно и поперечно складные НППС-ММ</t>
  </si>
  <si>
    <t>Устройство приемное УП-ММ</t>
  </si>
  <si>
    <t>Комплект шин-воротников ( две шины регулир. Размера.) взрослые</t>
  </si>
  <si>
    <t>Комплект шин-воротников ( две шины регулир. Размера.) детские</t>
  </si>
  <si>
    <t>Шина для конечностей длинной 60 см.</t>
  </si>
  <si>
    <t>Шина для конечностей длинной 80 см.</t>
  </si>
  <si>
    <t>Шина для конечностей длинной 120 см.</t>
  </si>
  <si>
    <t>Щит спин. С фиксацией головы 182*44 с фикс. Ремнями.</t>
  </si>
  <si>
    <t>Комплект повязок "Косынка" верх конеч. ( взросл. Дети.)</t>
  </si>
  <si>
    <t>Набор реанимационный НРСП-01-«Мединт-М»</t>
  </si>
  <si>
    <t>Набор акушерский НАСМП-"Мединт-М"</t>
  </si>
  <si>
    <t>Термоконтейнер для растворов ТК-"Медплант"</t>
  </si>
  <si>
    <t>Редуктор кислор.</t>
  </si>
  <si>
    <t>Редуктор на закись азота</t>
  </si>
  <si>
    <t>Розетка пневмотическая трехпозиционная РПЭМ</t>
  </si>
  <si>
    <t xml:space="preserve">Матрас вакуумный иммобилизационный </t>
  </si>
  <si>
    <t>Контейнер для расходных материалов КДХТ-01</t>
  </si>
  <si>
    <t>Контейнер для отходов класса В КДХТ-01</t>
  </si>
  <si>
    <t xml:space="preserve"> </t>
  </si>
  <si>
    <t>по согласов.</t>
  </si>
  <si>
    <t>по запр.</t>
  </si>
  <si>
    <t>Устройство авто для СЛР Zoll Autopulse</t>
  </si>
  <si>
    <t>Аппарат для кардиостимуляции  "Эзотест"</t>
  </si>
  <si>
    <t>Портативный транспортный инкубатор FANEM -158 TS или Lullaby TR</t>
  </si>
  <si>
    <t>Портонивный анализатор газов крови Epoc с тест-картами</t>
  </si>
  <si>
    <t>Аппарат для определения маркеров поврежд. Миокарда. Roche H 232</t>
  </si>
  <si>
    <t>Портативный УЗИ аппарат SonoSite NanoMaxx или аналог</t>
  </si>
  <si>
    <t>П/п.</t>
  </si>
  <si>
    <t>Монитор 3-х отведений с неинваз. Давл, SpO2, ЧСС, t МПТ-01 Медплант</t>
  </si>
  <si>
    <t>Инфузомат Litus p1200</t>
  </si>
  <si>
    <t>Штатив складной для инфузий ШР-Медплант</t>
  </si>
  <si>
    <t>Контейнер для игл КДИ</t>
  </si>
  <si>
    <t>Носилки мягкие с сумкой НМ-01</t>
  </si>
  <si>
    <t>Набор реанимационный Педиатрический НИП-01 Медплант</t>
  </si>
  <si>
    <t>Набор реанимационный для новоржденных НИРН-01 Мединт-М</t>
  </si>
  <si>
    <t>Набор травмотический для сорой помощи НИТсп-01 Мединт-М</t>
  </si>
  <si>
    <t>Набор токсикологический для сорой помощи НИСМПт-01 Мединт-М</t>
  </si>
  <si>
    <t>Набор противоожоговый для сорой помощи ПОН</t>
  </si>
  <si>
    <t>Электрокардиограф  Альтон 106</t>
  </si>
  <si>
    <t>ИВЛ ВВЛ АИВЛп-3/30А Медпром</t>
  </si>
  <si>
    <t>Пульоксиметор Nonin 8500</t>
  </si>
  <si>
    <t>Наркозный аппарат АНпСП-01/15-"Медпром"</t>
  </si>
  <si>
    <t>Шприцевой дозатор Б.Браун Компакт С</t>
  </si>
  <si>
    <t xml:space="preserve">УЗИ сканер для эхо-кардиографии. </t>
  </si>
  <si>
    <t>Облучатель бактериальный циркуляторный Дезар</t>
  </si>
  <si>
    <t>Баллон закись азота 10 л.</t>
  </si>
  <si>
    <t>Баллон кислородный 10 л.</t>
  </si>
  <si>
    <t>Дефибриллятор ДКИ 11 нью Аксион</t>
  </si>
  <si>
    <t>ООО "Eqam Med", СПб, ул. Лифляндская д. 6,                                                                                                                                                                        тел. +7 (812) 495 94 84 , www.eqam.ru, e-mail: sales@eqam.ru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</si>
</sst>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0;[Red]0.00"/>
    <numFmt numFmtId="189" formatCode="0;[Red]0"/>
    <numFmt numFmtId="190" formatCode="0.00000"/>
    <numFmt numFmtId="191" formatCode="0.0000"/>
    <numFmt numFmtId="192" formatCode="0.000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8" fontId="4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8" fillId="0" borderId="0" xfId="42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Большой (19.11.2009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0</xdr:rowOff>
    </xdr:from>
    <xdr:to>
      <xdr:col>6</xdr:col>
      <xdr:colOff>685800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0" customWidth="1"/>
    <col min="2" max="2" width="62.28125" style="0" customWidth="1"/>
    <col min="3" max="3" width="14.421875" style="0" customWidth="1"/>
    <col min="4" max="4" width="10.57421875" style="0" customWidth="1"/>
    <col min="5" max="5" width="7.00390625" style="0" customWidth="1"/>
    <col min="6" max="6" width="12.00390625" style="0" customWidth="1"/>
    <col min="7" max="7" width="10.421875" style="0" customWidth="1"/>
  </cols>
  <sheetData>
    <row r="1" spans="1:7" ht="33.75" customHeight="1">
      <c r="A1" s="19" t="s">
        <v>63</v>
      </c>
      <c r="B1" s="19"/>
      <c r="C1" s="19"/>
      <c r="D1" s="19"/>
      <c r="E1" s="19"/>
      <c r="F1" s="19"/>
      <c r="G1" s="19"/>
    </row>
    <row r="3" ht="12.75">
      <c r="B3" s="1"/>
    </row>
    <row r="4" spans="1:7" ht="15.75">
      <c r="A4" s="16" t="s">
        <v>0</v>
      </c>
      <c r="B4" s="17"/>
      <c r="C4" s="17"/>
      <c r="D4" s="17"/>
      <c r="E4" s="17"/>
      <c r="F4" s="17"/>
      <c r="G4" s="18"/>
    </row>
    <row r="5" spans="1:7" ht="19.5" customHeight="1">
      <c r="A5" s="13" t="s">
        <v>42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4.25">
      <c r="A6" s="14">
        <v>1</v>
      </c>
      <c r="B6" s="8" t="s">
        <v>62</v>
      </c>
      <c r="C6" s="4" t="s">
        <v>7</v>
      </c>
      <c r="D6" s="5">
        <v>237600</v>
      </c>
      <c r="E6" s="6">
        <v>1</v>
      </c>
      <c r="F6" s="5">
        <f aca="true" t="shared" si="0" ref="F6:F45">D6*E6</f>
        <v>237600</v>
      </c>
      <c r="G6" s="7" t="s">
        <v>8</v>
      </c>
    </row>
    <row r="7" spans="1:7" ht="14.25">
      <c r="A7" s="14">
        <v>2</v>
      </c>
      <c r="B7" s="8" t="s">
        <v>53</v>
      </c>
      <c r="C7" s="4" t="s">
        <v>7</v>
      </c>
      <c r="D7" s="5">
        <v>78900</v>
      </c>
      <c r="E7" s="6">
        <v>1</v>
      </c>
      <c r="F7" s="5">
        <f t="shared" si="0"/>
        <v>78900</v>
      </c>
      <c r="G7" s="7" t="s">
        <v>8</v>
      </c>
    </row>
    <row r="8" spans="1:7" ht="14.25">
      <c r="A8" s="14">
        <v>3</v>
      </c>
      <c r="B8" s="3" t="s">
        <v>43</v>
      </c>
      <c r="C8" s="4" t="s">
        <v>7</v>
      </c>
      <c r="D8" s="5">
        <v>89500</v>
      </c>
      <c r="E8" s="6">
        <v>1</v>
      </c>
      <c r="F8" s="5">
        <f t="shared" si="0"/>
        <v>89500</v>
      </c>
      <c r="G8" s="7" t="s">
        <v>8</v>
      </c>
    </row>
    <row r="9" spans="1:7" ht="14.25">
      <c r="A9" s="14">
        <v>4</v>
      </c>
      <c r="B9" s="8" t="s">
        <v>54</v>
      </c>
      <c r="C9" s="4" t="s">
        <v>7</v>
      </c>
      <c r="D9" s="5">
        <v>199000</v>
      </c>
      <c r="E9" s="6">
        <v>1</v>
      </c>
      <c r="F9" s="5">
        <f t="shared" si="0"/>
        <v>199000</v>
      </c>
      <c r="G9" s="7" t="s">
        <v>8</v>
      </c>
    </row>
    <row r="10" spans="1:7" ht="14.25">
      <c r="A10" s="14">
        <v>5</v>
      </c>
      <c r="B10" s="8" t="s">
        <v>55</v>
      </c>
      <c r="C10" s="4" t="s">
        <v>7</v>
      </c>
      <c r="D10" s="5">
        <v>48800</v>
      </c>
      <c r="E10" s="6">
        <v>1</v>
      </c>
      <c r="F10" s="5">
        <f t="shared" si="0"/>
        <v>48800</v>
      </c>
      <c r="G10" s="7" t="s">
        <v>8</v>
      </c>
    </row>
    <row r="11" spans="1:7" ht="14.25">
      <c r="A11" s="14">
        <v>6</v>
      </c>
      <c r="B11" s="3" t="s">
        <v>9</v>
      </c>
      <c r="C11" s="4" t="s">
        <v>7</v>
      </c>
      <c r="D11" s="5">
        <v>39000</v>
      </c>
      <c r="E11" s="6">
        <v>1</v>
      </c>
      <c r="F11" s="5">
        <f t="shared" si="0"/>
        <v>39000</v>
      </c>
      <c r="G11" s="7" t="s">
        <v>8</v>
      </c>
    </row>
    <row r="12" spans="1:7" ht="14.25">
      <c r="A12" s="14">
        <v>7</v>
      </c>
      <c r="B12" s="8" t="s">
        <v>56</v>
      </c>
      <c r="C12" s="4" t="s">
        <v>7</v>
      </c>
      <c r="D12" s="5">
        <v>134000</v>
      </c>
      <c r="E12" s="6">
        <v>1</v>
      </c>
      <c r="F12" s="5">
        <f t="shared" si="0"/>
        <v>134000</v>
      </c>
      <c r="G12" s="7" t="s">
        <v>8</v>
      </c>
    </row>
    <row r="13" spans="1:7" ht="14.25">
      <c r="A13" s="14">
        <v>8</v>
      </c>
      <c r="B13" s="8" t="s">
        <v>10</v>
      </c>
      <c r="C13" s="4" t="s">
        <v>7</v>
      </c>
      <c r="D13" s="5">
        <v>17500</v>
      </c>
      <c r="E13" s="6">
        <v>1</v>
      </c>
      <c r="F13" s="5">
        <f t="shared" si="0"/>
        <v>17500</v>
      </c>
      <c r="G13" s="7" t="s">
        <v>8</v>
      </c>
    </row>
    <row r="14" spans="1:7" ht="14.25">
      <c r="A14" s="14">
        <v>9</v>
      </c>
      <c r="B14" s="3" t="s">
        <v>11</v>
      </c>
      <c r="C14" s="4" t="s">
        <v>7</v>
      </c>
      <c r="D14" s="5">
        <v>3600</v>
      </c>
      <c r="E14" s="6">
        <v>1</v>
      </c>
      <c r="F14" s="5">
        <f t="shared" si="0"/>
        <v>3600</v>
      </c>
      <c r="G14" s="7" t="s">
        <v>8</v>
      </c>
    </row>
    <row r="15" spans="1:7" ht="14.25">
      <c r="A15" s="14">
        <v>10</v>
      </c>
      <c r="B15" s="3" t="s">
        <v>12</v>
      </c>
      <c r="C15" s="4" t="s">
        <v>7</v>
      </c>
      <c r="D15" s="5">
        <v>10200</v>
      </c>
      <c r="E15" s="6">
        <v>1</v>
      </c>
      <c r="F15" s="5">
        <f t="shared" si="0"/>
        <v>10200</v>
      </c>
      <c r="G15" s="7" t="s">
        <v>8</v>
      </c>
    </row>
    <row r="16" spans="1:7" ht="14.25">
      <c r="A16" s="14">
        <v>11</v>
      </c>
      <c r="B16" s="3" t="s">
        <v>37</v>
      </c>
      <c r="C16" s="4" t="s">
        <v>7</v>
      </c>
      <c r="D16" s="5">
        <v>95000</v>
      </c>
      <c r="E16" s="6">
        <v>1</v>
      </c>
      <c r="F16" s="5">
        <f t="shared" si="0"/>
        <v>95000</v>
      </c>
      <c r="G16" s="7" t="s">
        <v>8</v>
      </c>
    </row>
    <row r="17" spans="1:7" ht="14.25">
      <c r="A17" s="14">
        <v>12</v>
      </c>
      <c r="B17" s="8" t="s">
        <v>58</v>
      </c>
      <c r="C17" s="4" t="s">
        <v>7</v>
      </c>
      <c r="D17" s="5">
        <v>370000</v>
      </c>
      <c r="E17" s="6">
        <v>1</v>
      </c>
      <c r="F17" s="5">
        <f t="shared" si="0"/>
        <v>370000</v>
      </c>
      <c r="G17" s="7" t="s">
        <v>8</v>
      </c>
    </row>
    <row r="18" spans="1:7" ht="14.25">
      <c r="A18" s="14">
        <v>13</v>
      </c>
      <c r="B18" s="3" t="s">
        <v>13</v>
      </c>
      <c r="C18" s="4" t="s">
        <v>7</v>
      </c>
      <c r="D18" s="5">
        <v>105500</v>
      </c>
      <c r="E18" s="6">
        <v>1</v>
      </c>
      <c r="F18" s="5">
        <f t="shared" si="0"/>
        <v>105500</v>
      </c>
      <c r="G18" s="7" t="s">
        <v>8</v>
      </c>
    </row>
    <row r="19" spans="1:7" ht="14.25">
      <c r="A19" s="14">
        <v>14</v>
      </c>
      <c r="B19" s="8" t="s">
        <v>57</v>
      </c>
      <c r="C19" s="4" t="s">
        <v>7</v>
      </c>
      <c r="D19" s="5">
        <v>117000</v>
      </c>
      <c r="E19" s="6">
        <v>1</v>
      </c>
      <c r="F19" s="5">
        <f t="shared" si="0"/>
        <v>117000</v>
      </c>
      <c r="G19" s="7" t="s">
        <v>8</v>
      </c>
    </row>
    <row r="20" spans="1:7" ht="14.25">
      <c r="A20" s="14">
        <v>15</v>
      </c>
      <c r="B20" s="3" t="s">
        <v>44</v>
      </c>
      <c r="C20" s="4" t="s">
        <v>7</v>
      </c>
      <c r="D20" s="5">
        <v>97000</v>
      </c>
      <c r="E20" s="6">
        <v>1</v>
      </c>
      <c r="F20" s="5">
        <f>D20*E20</f>
        <v>97000</v>
      </c>
      <c r="G20" s="7" t="s">
        <v>8</v>
      </c>
    </row>
    <row r="21" spans="1:7" ht="14.25">
      <c r="A21" s="14">
        <v>16</v>
      </c>
      <c r="B21" s="9" t="s">
        <v>14</v>
      </c>
      <c r="C21" s="4" t="s">
        <v>7</v>
      </c>
      <c r="D21" s="5">
        <v>71500</v>
      </c>
      <c r="E21" s="6">
        <v>1</v>
      </c>
      <c r="F21" s="5">
        <f t="shared" si="0"/>
        <v>71500</v>
      </c>
      <c r="G21" s="7" t="s">
        <v>8</v>
      </c>
    </row>
    <row r="22" spans="1:7" ht="14.25">
      <c r="A22" s="14">
        <v>17</v>
      </c>
      <c r="B22" s="9" t="s">
        <v>15</v>
      </c>
      <c r="C22" s="4" t="s">
        <v>7</v>
      </c>
      <c r="D22" s="5">
        <v>27000</v>
      </c>
      <c r="E22" s="6">
        <v>1</v>
      </c>
      <c r="F22" s="5">
        <f t="shared" si="0"/>
        <v>27000</v>
      </c>
      <c r="G22" s="7" t="s">
        <v>8</v>
      </c>
    </row>
    <row r="23" spans="1:7" ht="14.25">
      <c r="A23" s="14">
        <v>18</v>
      </c>
      <c r="B23" s="9" t="s">
        <v>16</v>
      </c>
      <c r="C23" s="4" t="s">
        <v>7</v>
      </c>
      <c r="D23" s="5">
        <v>57000</v>
      </c>
      <c r="E23" s="6">
        <v>1</v>
      </c>
      <c r="F23" s="5">
        <f t="shared" si="0"/>
        <v>57000</v>
      </c>
      <c r="G23" s="7" t="s">
        <v>8</v>
      </c>
    </row>
    <row r="24" spans="1:7" ht="14.25">
      <c r="A24" s="14">
        <v>19</v>
      </c>
      <c r="B24" s="3" t="s">
        <v>47</v>
      </c>
      <c r="C24" s="4" t="s">
        <v>7</v>
      </c>
      <c r="D24" s="5">
        <v>3500</v>
      </c>
      <c r="E24" s="6">
        <v>1</v>
      </c>
      <c r="F24" s="5">
        <f t="shared" si="0"/>
        <v>3500</v>
      </c>
      <c r="G24" s="7" t="s">
        <v>8</v>
      </c>
    </row>
    <row r="25" spans="1:7" ht="14.25">
      <c r="A25" s="14">
        <v>20</v>
      </c>
      <c r="B25" s="10" t="s">
        <v>17</v>
      </c>
      <c r="C25" s="4" t="s">
        <v>7</v>
      </c>
      <c r="D25" s="5">
        <v>2250</v>
      </c>
      <c r="E25" s="6">
        <v>1</v>
      </c>
      <c r="F25" s="5">
        <f t="shared" si="0"/>
        <v>2250</v>
      </c>
      <c r="G25" s="7" t="s">
        <v>8</v>
      </c>
    </row>
    <row r="26" spans="1:7" ht="14.25">
      <c r="A26" s="14">
        <v>21</v>
      </c>
      <c r="B26" s="10" t="s">
        <v>18</v>
      </c>
      <c r="C26" s="4" t="s">
        <v>7</v>
      </c>
      <c r="D26" s="5">
        <v>2150</v>
      </c>
      <c r="E26" s="6">
        <v>1</v>
      </c>
      <c r="F26" s="5">
        <f t="shared" si="0"/>
        <v>2150</v>
      </c>
      <c r="G26" s="7" t="s">
        <v>8</v>
      </c>
    </row>
    <row r="27" spans="1:7" ht="14.25">
      <c r="A27" s="14">
        <v>22</v>
      </c>
      <c r="B27" s="3" t="s">
        <v>19</v>
      </c>
      <c r="C27" s="4" t="s">
        <v>7</v>
      </c>
      <c r="D27" s="5">
        <v>1750</v>
      </c>
      <c r="E27" s="6">
        <v>2</v>
      </c>
      <c r="F27" s="5">
        <f t="shared" si="0"/>
        <v>3500</v>
      </c>
      <c r="G27" s="7" t="s">
        <v>8</v>
      </c>
    </row>
    <row r="28" spans="1:7" ht="14.25">
      <c r="A28" s="14">
        <v>23</v>
      </c>
      <c r="B28" s="3" t="s">
        <v>20</v>
      </c>
      <c r="C28" s="4" t="s">
        <v>7</v>
      </c>
      <c r="D28" s="5">
        <v>1850</v>
      </c>
      <c r="E28" s="6">
        <v>2</v>
      </c>
      <c r="F28" s="5">
        <f t="shared" si="0"/>
        <v>3700</v>
      </c>
      <c r="G28" s="7" t="s">
        <v>8</v>
      </c>
    </row>
    <row r="29" spans="1:7" ht="13.5" customHeight="1">
      <c r="A29" s="14">
        <v>24</v>
      </c>
      <c r="B29" s="3" t="s">
        <v>21</v>
      </c>
      <c r="C29" s="4" t="s">
        <v>7</v>
      </c>
      <c r="D29" s="5">
        <v>2050</v>
      </c>
      <c r="E29" s="6">
        <v>2</v>
      </c>
      <c r="F29" s="5">
        <f t="shared" si="0"/>
        <v>4100</v>
      </c>
      <c r="G29" s="7" t="s">
        <v>8</v>
      </c>
    </row>
    <row r="30" spans="1:7" ht="14.25">
      <c r="A30" s="14">
        <v>25</v>
      </c>
      <c r="B30" s="3" t="s">
        <v>22</v>
      </c>
      <c r="C30" s="4" t="s">
        <v>7</v>
      </c>
      <c r="D30" s="5">
        <v>15500</v>
      </c>
      <c r="E30" s="6">
        <v>1</v>
      </c>
      <c r="F30" s="5">
        <f t="shared" si="0"/>
        <v>15500</v>
      </c>
      <c r="G30" s="7" t="s">
        <v>8</v>
      </c>
    </row>
    <row r="31" spans="1:7" ht="14.25">
      <c r="A31" s="14">
        <v>26</v>
      </c>
      <c r="B31" s="3" t="s">
        <v>23</v>
      </c>
      <c r="C31" s="4" t="s">
        <v>7</v>
      </c>
      <c r="D31" s="5">
        <v>300</v>
      </c>
      <c r="E31" s="6">
        <v>1</v>
      </c>
      <c r="F31" s="5">
        <f t="shared" si="0"/>
        <v>300</v>
      </c>
      <c r="G31" s="7" t="s">
        <v>8</v>
      </c>
    </row>
    <row r="32" spans="1:7" ht="14.25">
      <c r="A32" s="14">
        <v>27</v>
      </c>
      <c r="B32" s="3" t="s">
        <v>24</v>
      </c>
      <c r="C32" s="4" t="s">
        <v>7</v>
      </c>
      <c r="D32" s="5">
        <v>67500</v>
      </c>
      <c r="E32" s="6">
        <v>1</v>
      </c>
      <c r="F32" s="5">
        <f t="shared" si="0"/>
        <v>67500</v>
      </c>
      <c r="G32" s="7" t="s">
        <v>8</v>
      </c>
    </row>
    <row r="33" spans="1:7" ht="14.25">
      <c r="A33" s="14">
        <v>28</v>
      </c>
      <c r="B33" s="3" t="s">
        <v>48</v>
      </c>
      <c r="C33" s="4" t="s">
        <v>7</v>
      </c>
      <c r="D33" s="5">
        <v>58000</v>
      </c>
      <c r="E33" s="6">
        <v>1</v>
      </c>
      <c r="F33" s="5">
        <f t="shared" si="0"/>
        <v>58000</v>
      </c>
      <c r="G33" s="7" t="s">
        <v>8</v>
      </c>
    </row>
    <row r="34" spans="1:7" ht="14.25">
      <c r="A34" s="14">
        <v>29</v>
      </c>
      <c r="B34" s="3" t="s">
        <v>49</v>
      </c>
      <c r="C34" s="4" t="s">
        <v>7</v>
      </c>
      <c r="D34" s="5">
        <v>69500</v>
      </c>
      <c r="E34" s="6">
        <v>1</v>
      </c>
      <c r="F34" s="5">
        <f>D34*E34</f>
        <v>69500</v>
      </c>
      <c r="G34" s="7" t="s">
        <v>8</v>
      </c>
    </row>
    <row r="35" spans="1:7" ht="14.25">
      <c r="A35" s="14">
        <v>30</v>
      </c>
      <c r="B35" s="3" t="s">
        <v>50</v>
      </c>
      <c r="C35" s="4" t="s">
        <v>7</v>
      </c>
      <c r="D35" s="5">
        <v>16200</v>
      </c>
      <c r="E35" s="6">
        <v>1</v>
      </c>
      <c r="F35" s="5">
        <f>D35*E35</f>
        <v>16200</v>
      </c>
      <c r="G35" s="7" t="s">
        <v>8</v>
      </c>
    </row>
    <row r="36" spans="1:7" ht="14.25">
      <c r="A36" s="14">
        <v>31</v>
      </c>
      <c r="B36" s="3" t="s">
        <v>51</v>
      </c>
      <c r="C36" s="4" t="s">
        <v>7</v>
      </c>
      <c r="D36" s="5">
        <v>8500</v>
      </c>
      <c r="E36" s="6">
        <v>1</v>
      </c>
      <c r="F36" s="5">
        <f t="shared" si="0"/>
        <v>8500</v>
      </c>
      <c r="G36" s="7" t="s">
        <v>8</v>
      </c>
    </row>
    <row r="37" spans="1:7" ht="14.25">
      <c r="A37" s="14">
        <v>32</v>
      </c>
      <c r="B37" s="3" t="s">
        <v>25</v>
      </c>
      <c r="C37" s="4" t="s">
        <v>7</v>
      </c>
      <c r="D37" s="5">
        <v>17500</v>
      </c>
      <c r="E37" s="6">
        <v>1</v>
      </c>
      <c r="F37" s="5">
        <f t="shared" si="0"/>
        <v>17500</v>
      </c>
      <c r="G37" s="7" t="s">
        <v>8</v>
      </c>
    </row>
    <row r="38" spans="1:7" ht="14.25">
      <c r="A38" s="14">
        <v>33</v>
      </c>
      <c r="B38" s="3" t="s">
        <v>52</v>
      </c>
      <c r="C38" s="4" t="s">
        <v>7</v>
      </c>
      <c r="D38" s="5">
        <v>5800</v>
      </c>
      <c r="E38" s="6">
        <v>1</v>
      </c>
      <c r="F38" s="5">
        <f t="shared" si="0"/>
        <v>5800</v>
      </c>
      <c r="G38" s="7" t="s">
        <v>8</v>
      </c>
    </row>
    <row r="39" spans="1:7" ht="14.25">
      <c r="A39" s="14">
        <v>34</v>
      </c>
      <c r="B39" s="3" t="s">
        <v>45</v>
      </c>
      <c r="C39" s="4" t="s">
        <v>7</v>
      </c>
      <c r="D39" s="5">
        <v>7200</v>
      </c>
      <c r="E39" s="6">
        <v>1</v>
      </c>
      <c r="F39" s="5">
        <f t="shared" si="0"/>
        <v>7200</v>
      </c>
      <c r="G39" s="7" t="s">
        <v>8</v>
      </c>
    </row>
    <row r="40" spans="1:7" ht="14.25">
      <c r="A40" s="14">
        <v>35</v>
      </c>
      <c r="B40" s="3" t="s">
        <v>26</v>
      </c>
      <c r="C40" s="4" t="s">
        <v>7</v>
      </c>
      <c r="D40" s="5">
        <v>13500</v>
      </c>
      <c r="E40" s="6">
        <v>1</v>
      </c>
      <c r="F40" s="5">
        <f t="shared" si="0"/>
        <v>13500</v>
      </c>
      <c r="G40" s="7" t="s">
        <v>8</v>
      </c>
    </row>
    <row r="41" spans="1:7" ht="14.25">
      <c r="A41" s="14">
        <v>36</v>
      </c>
      <c r="B41" s="3" t="s">
        <v>27</v>
      </c>
      <c r="C41" s="4" t="s">
        <v>7</v>
      </c>
      <c r="D41" s="5">
        <v>8800</v>
      </c>
      <c r="E41" s="6">
        <v>1</v>
      </c>
      <c r="F41" s="5">
        <f t="shared" si="0"/>
        <v>8800</v>
      </c>
      <c r="G41" s="7" t="s">
        <v>8</v>
      </c>
    </row>
    <row r="42" spans="1:7" ht="14.25">
      <c r="A42" s="14">
        <v>37</v>
      </c>
      <c r="B42" s="3" t="s">
        <v>28</v>
      </c>
      <c r="C42" s="4" t="s">
        <v>7</v>
      </c>
      <c r="D42" s="5">
        <v>8700</v>
      </c>
      <c r="E42" s="6">
        <v>1</v>
      </c>
      <c r="F42" s="5">
        <f t="shared" si="0"/>
        <v>8700</v>
      </c>
      <c r="G42" s="7" t="s">
        <v>8</v>
      </c>
    </row>
    <row r="43" spans="1:7" ht="14.25">
      <c r="A43" s="14">
        <v>38</v>
      </c>
      <c r="B43" s="15" t="s">
        <v>61</v>
      </c>
      <c r="C43" s="4" t="s">
        <v>7</v>
      </c>
      <c r="D43" s="5">
        <v>7200</v>
      </c>
      <c r="E43" s="6">
        <v>1</v>
      </c>
      <c r="F43" s="5">
        <f t="shared" si="0"/>
        <v>7200</v>
      </c>
      <c r="G43" s="7" t="s">
        <v>8</v>
      </c>
    </row>
    <row r="44" spans="1:7" ht="14.25">
      <c r="A44" s="14">
        <v>39</v>
      </c>
      <c r="B44" s="15" t="s">
        <v>60</v>
      </c>
      <c r="C44" s="4" t="s">
        <v>7</v>
      </c>
      <c r="D44" s="5">
        <v>7100</v>
      </c>
      <c r="E44" s="6">
        <v>1</v>
      </c>
      <c r="F44" s="5">
        <f t="shared" si="0"/>
        <v>7100</v>
      </c>
      <c r="G44" s="7" t="s">
        <v>8</v>
      </c>
    </row>
    <row r="45" spans="1:7" ht="14.25">
      <c r="A45" s="14">
        <v>40</v>
      </c>
      <c r="B45" s="10" t="s">
        <v>29</v>
      </c>
      <c r="C45" s="4" t="s">
        <v>7</v>
      </c>
      <c r="D45" s="5">
        <v>19900</v>
      </c>
      <c r="E45" s="6">
        <v>1</v>
      </c>
      <c r="F45" s="5">
        <f t="shared" si="0"/>
        <v>19900</v>
      </c>
      <c r="G45" s="7" t="s">
        <v>8</v>
      </c>
    </row>
    <row r="46" spans="1:7" ht="14.25">
      <c r="A46" s="14">
        <v>41</v>
      </c>
      <c r="B46" s="8" t="s">
        <v>59</v>
      </c>
      <c r="C46" s="4" t="s">
        <v>7</v>
      </c>
      <c r="D46" s="5">
        <v>7200</v>
      </c>
      <c r="E46" s="6">
        <v>1</v>
      </c>
      <c r="F46" s="5">
        <f>D46*E46</f>
        <v>7200</v>
      </c>
      <c r="G46" s="7" t="s">
        <v>8</v>
      </c>
    </row>
    <row r="47" spans="1:7" ht="14.25">
      <c r="A47" s="14">
        <v>42</v>
      </c>
      <c r="B47" s="3" t="s">
        <v>30</v>
      </c>
      <c r="C47" s="4" t="s">
        <v>7</v>
      </c>
      <c r="D47" s="5">
        <v>17500</v>
      </c>
      <c r="E47" s="6">
        <v>1</v>
      </c>
      <c r="F47" s="5">
        <f>D47*E47</f>
        <v>17500</v>
      </c>
      <c r="G47" s="7" t="s">
        <v>8</v>
      </c>
    </row>
    <row r="48" spans="1:7" ht="14.25">
      <c r="A48" s="14">
        <v>43</v>
      </c>
      <c r="B48" s="10" t="s">
        <v>46</v>
      </c>
      <c r="C48" s="4" t="s">
        <v>7</v>
      </c>
      <c r="D48" s="5">
        <v>350</v>
      </c>
      <c r="E48" s="6">
        <v>1</v>
      </c>
      <c r="F48" s="5">
        <f>D48*E48</f>
        <v>350</v>
      </c>
      <c r="G48" s="7" t="s">
        <v>8</v>
      </c>
    </row>
    <row r="49" spans="1:7" ht="14.25">
      <c r="A49" s="14">
        <v>44</v>
      </c>
      <c r="B49" s="10" t="s">
        <v>31</v>
      </c>
      <c r="C49" s="4" t="s">
        <v>7</v>
      </c>
      <c r="D49" s="5">
        <v>1200</v>
      </c>
      <c r="E49" s="6">
        <v>2</v>
      </c>
      <c r="F49" s="5">
        <f>D49*E49</f>
        <v>2400</v>
      </c>
      <c r="G49" s="7" t="s">
        <v>8</v>
      </c>
    </row>
    <row r="50" spans="1:7" ht="14.25">
      <c r="A50" s="14">
        <v>45</v>
      </c>
      <c r="B50" s="3" t="s">
        <v>32</v>
      </c>
      <c r="C50" s="4" t="s">
        <v>7</v>
      </c>
      <c r="D50" s="5">
        <v>1200</v>
      </c>
      <c r="E50" s="6">
        <v>1</v>
      </c>
      <c r="F50" s="5">
        <f>D50*E50</f>
        <v>1200</v>
      </c>
      <c r="G50" s="7" t="s">
        <v>8</v>
      </c>
    </row>
    <row r="51" ht="13.5" thickBot="1"/>
    <row r="52" spans="2:7" ht="13.5" thickBot="1">
      <c r="B52" s="1" t="s">
        <v>33</v>
      </c>
      <c r="F52" s="11">
        <f>SUM(F6:F51)</f>
        <v>2177150</v>
      </c>
      <c r="G52" s="12" t="s">
        <v>8</v>
      </c>
    </row>
    <row r="53" ht="12.75">
      <c r="B53" s="1"/>
    </row>
    <row r="54" spans="1:7" ht="19.5" customHeight="1">
      <c r="A54" s="13" t="s">
        <v>42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</row>
    <row r="55" spans="1:7" ht="14.25">
      <c r="A55" s="14">
        <v>1</v>
      </c>
      <c r="B55" s="8" t="s">
        <v>38</v>
      </c>
      <c r="C55" s="4" t="s">
        <v>34</v>
      </c>
      <c r="D55" s="5" t="s">
        <v>35</v>
      </c>
      <c r="E55" s="6">
        <v>1</v>
      </c>
      <c r="F55" s="5">
        <v>0</v>
      </c>
      <c r="G55" s="7" t="s">
        <v>8</v>
      </c>
    </row>
    <row r="56" spans="1:7" ht="14.25">
      <c r="A56" s="14">
        <v>2</v>
      </c>
      <c r="B56" s="3" t="s">
        <v>39</v>
      </c>
      <c r="C56" s="4" t="s">
        <v>34</v>
      </c>
      <c r="D56" s="5" t="s">
        <v>35</v>
      </c>
      <c r="E56" s="6">
        <v>1</v>
      </c>
      <c r="F56" s="5">
        <v>0</v>
      </c>
      <c r="G56" s="7" t="s">
        <v>8</v>
      </c>
    </row>
    <row r="57" spans="1:7" ht="14.25">
      <c r="A57" s="14">
        <v>3</v>
      </c>
      <c r="B57" s="3" t="s">
        <v>36</v>
      </c>
      <c r="C57" s="4" t="s">
        <v>34</v>
      </c>
      <c r="D57" s="5" t="s">
        <v>35</v>
      </c>
      <c r="E57" s="6">
        <v>1</v>
      </c>
      <c r="F57" s="5">
        <v>0</v>
      </c>
      <c r="G57" s="7" t="s">
        <v>8</v>
      </c>
    </row>
    <row r="58" spans="1:7" ht="14.25">
      <c r="A58" s="14">
        <v>4</v>
      </c>
      <c r="B58" s="3" t="s">
        <v>40</v>
      </c>
      <c r="C58" s="4" t="s">
        <v>34</v>
      </c>
      <c r="D58" s="5" t="s">
        <v>35</v>
      </c>
      <c r="E58" s="6">
        <v>1</v>
      </c>
      <c r="F58" s="5">
        <v>0</v>
      </c>
      <c r="G58" s="7" t="s">
        <v>8</v>
      </c>
    </row>
    <row r="59" spans="1:7" ht="14.25">
      <c r="A59" s="14">
        <v>5</v>
      </c>
      <c r="B59" s="10" t="s">
        <v>41</v>
      </c>
      <c r="C59" s="4" t="s">
        <v>34</v>
      </c>
      <c r="D59" s="5" t="s">
        <v>35</v>
      </c>
      <c r="E59" s="6">
        <v>1</v>
      </c>
      <c r="F59" s="5">
        <v>0</v>
      </c>
      <c r="G59" s="7" t="s">
        <v>8</v>
      </c>
    </row>
    <row r="60" ht="13.5" thickBot="1"/>
    <row r="61" spans="2:7" ht="13.5" thickBot="1">
      <c r="B61" s="1"/>
      <c r="C61" s="20"/>
      <c r="D61" s="20"/>
      <c r="F61" s="11">
        <f>SUM(F55:F59)</f>
        <v>0</v>
      </c>
      <c r="G61" s="12" t="s">
        <v>8</v>
      </c>
    </row>
  </sheetData>
  <sheetProtection/>
  <mergeCells count="3">
    <mergeCell ref="A4:G4"/>
    <mergeCell ref="A1:G1"/>
    <mergeCell ref="C61:D6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Шимкина</cp:lastModifiedBy>
  <cp:lastPrinted>2013-09-17T13:48:40Z</cp:lastPrinted>
  <dcterms:created xsi:type="dcterms:W3CDTF">1996-10-08T23:32:33Z</dcterms:created>
  <dcterms:modified xsi:type="dcterms:W3CDTF">2017-09-28T15:00:16Z</dcterms:modified>
  <cp:category/>
  <cp:version/>
  <cp:contentType/>
  <cp:contentStatus/>
</cp:coreProperties>
</file>